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10164"/>
  </bookViews>
  <sheets>
    <sheet name="List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<sst xmlns="http://schemas.openxmlformats.org/spreadsheetml/2006/main" count="339" uniqueCount="178">
  <si>
    <t>ID</t>
  </si>
  <si>
    <t>Subjekt</t>
  </si>
  <si>
    <t>OIB</t>
  </si>
  <si>
    <t>Mjesto</t>
  </si>
  <si>
    <t>Datum dokumenta</t>
  </si>
  <si>
    <t>Dokument ID</t>
  </si>
  <si>
    <t>Iznos troška</t>
  </si>
  <si>
    <t>Opis troška</t>
  </si>
  <si>
    <t>Broj dokumenta dobavljača</t>
  </si>
  <si>
    <t xml:space="preserve"> Aktivnost</t>
  </si>
  <si>
    <t>Računski plan</t>
  </si>
  <si>
    <t>Izvor</t>
  </si>
  <si>
    <t>INA-INDUSTRIJA NAFTE d.d.</t>
  </si>
  <si>
    <t>Zagreb, HR-10000 Zagreb</t>
  </si>
  <si>
    <t>A100003</t>
  </si>
  <si>
    <t>310 - Vlastiti prihodi</t>
  </si>
  <si>
    <t>HEP ELEKTRA d.o.o.</t>
  </si>
  <si>
    <t>A100001</t>
  </si>
  <si>
    <t>110 - Opći prihodi i primici</t>
  </si>
  <si>
    <t>HEP-PLIN d.o.o.</t>
  </si>
  <si>
    <t>Osijek, HR - 31000 Osijek</t>
  </si>
  <si>
    <t>Slatina, HR - 33520 Slatina</t>
  </si>
  <si>
    <t>HRVATSKI TELEKOM d.d.</t>
  </si>
  <si>
    <t>KOMUNALNO PITOMAČA d.o.o.</t>
  </si>
  <si>
    <t>Pitomača, HR - 33405 Pitomača</t>
  </si>
  <si>
    <t>PRO-PING d.o.o.</t>
  </si>
  <si>
    <t>Virovitica, HR - 33000 Virovitica</t>
  </si>
  <si>
    <t>A100015</t>
  </si>
  <si>
    <t>A100020</t>
  </si>
  <si>
    <t>KOMRAD d.o.o.</t>
  </si>
  <si>
    <t>EKO-FLOR PLUS d.o.o.</t>
  </si>
  <si>
    <t>Oroslavje, HR - 49243 Oroslavje</t>
  </si>
  <si>
    <t>VODAKOM d.o.o.</t>
  </si>
  <si>
    <t>ŽUPANIJSKA UPRAVA ZA CESTE</t>
  </si>
  <si>
    <t>SUPERIUS d.o.o.</t>
  </si>
  <si>
    <t>Pula, HR - 52100 Pula</t>
  </si>
  <si>
    <t>Financijska agencija</t>
  </si>
  <si>
    <t>Zagreb, HR - 10000 Zagreb</t>
  </si>
  <si>
    <t>SIGURNOST d.o.o.</t>
  </si>
  <si>
    <t>HRVATSKA RADIO TELEVIZIJA</t>
  </si>
  <si>
    <t>Čađavica, HR - 33523 Čađavica</t>
  </si>
  <si>
    <t>ZAGREBAČKA BANKA d.d.</t>
  </si>
  <si>
    <t>T100016</t>
  </si>
  <si>
    <t>524 - Pomoći</t>
  </si>
  <si>
    <t>Skripta d.o.o.</t>
  </si>
  <si>
    <t>LEDO plus d.o.o.</t>
  </si>
  <si>
    <t>31111; 31321; 32121</t>
  </si>
  <si>
    <t>JAVNA USTANOVA ZA UPRAVLJANJE ZAŠTIĆENIM DIJELOVIMA PRIRODE I EKOLOŠKOM MREŽOM VIROVITIČKO-PODRAVSKE ŽUPANIJE</t>
  </si>
  <si>
    <t>Noskovci, HR - 33523 Čađavica</t>
  </si>
  <si>
    <t>KTC d.d.</t>
  </si>
  <si>
    <t>Križevci, HR - 48260 Križevci</t>
  </si>
  <si>
    <t>ZANATPROMET-TRGOVINA d.o.o.</t>
  </si>
  <si>
    <t>PETRAN UMT d.o.o.</t>
  </si>
  <si>
    <t>T100017</t>
  </si>
  <si>
    <t>MUNICIPAL d.o.o.</t>
  </si>
  <si>
    <t>Đakovo, HR - 31400 Đakovo</t>
  </si>
  <si>
    <t>HRVATSKA ZAJEDNICA RAČUNOVOĐA I FIN. DJELATNIKA</t>
  </si>
  <si>
    <t>07179054100</t>
  </si>
  <si>
    <t>UNIQA OSIGURANJE d.d.</t>
  </si>
  <si>
    <t>PRIMA REFIL, OBRT ZA PROIZVODNJU I USLUGE, VL. DAMIR VERŠEC</t>
  </si>
  <si>
    <t>Isplate iz proračuna - ožujak 2024. godine</t>
  </si>
  <si>
    <t>U Noskovcima, 31. ožujka 2024. godine</t>
  </si>
  <si>
    <t>Plaća 02/24</t>
  </si>
  <si>
    <t>Trošak prehrane 02/24</t>
  </si>
  <si>
    <t>OPĆINA ČAĐAVICA</t>
  </si>
  <si>
    <t>Turistička pristojba</t>
  </si>
  <si>
    <t>e-Racun ID: 65729420 - uredski materijal / kutija arhivska</t>
  </si>
  <si>
    <t>890/1/1</t>
  </si>
  <si>
    <t>e-Racun ID: 66111249 - kolektivno osiguranje od nezgode</t>
  </si>
  <si>
    <t>e-Racun ID: 66090710 - premija osiguranja prikolice</t>
  </si>
  <si>
    <t>e-Racun ID: 66090566 - premija osiguranja prikolice</t>
  </si>
  <si>
    <t>e-Racun ID: 66158308 - osiguranje imovine</t>
  </si>
  <si>
    <t>124-10127408-7</t>
  </si>
  <si>
    <t>OTIS DIZALA d.o.o.</t>
  </si>
  <si>
    <t>2504-S24-1</t>
  </si>
  <si>
    <t>PLUS HOSTING GRUPA d.o.o.</t>
  </si>
  <si>
    <t>e-Racun ID: 66150070 - Registracija naplatne .hr domene virovitica-nature. Hr u trajanju od 1 godine</t>
  </si>
  <si>
    <t>e-Racun ID: 66258276 - mjesečna naknada 02/24</t>
  </si>
  <si>
    <t>004/mj/24</t>
  </si>
  <si>
    <t>e-Racun ID: 66245987 - mjesečna naknada 02/24</t>
  </si>
  <si>
    <t>1153-1-91</t>
  </si>
  <si>
    <t>Putni račun 03/2024</t>
  </si>
  <si>
    <t>Putni račun 04/2024</t>
  </si>
  <si>
    <t>32111; 32119</t>
  </si>
  <si>
    <t>4041922558-202403-7</t>
  </si>
  <si>
    <t>e-Racun ID: 66458083 - mjesečna naknada 02/24</t>
  </si>
  <si>
    <t>e-Racun ID: 66380213 - mjesečna naknada 02/24</t>
  </si>
  <si>
    <t>24-302-014220</t>
  </si>
  <si>
    <t>e-Racun ID: 66376536 - mjesečna naknada 02/24</t>
  </si>
  <si>
    <t>602-PP1-1</t>
  </si>
  <si>
    <t>e-Racun ID: 66303501 - mjesečna naknada 02/24</t>
  </si>
  <si>
    <t>1298-1-91</t>
  </si>
  <si>
    <t>Mjesečna naknada 02/24 - glavni račun</t>
  </si>
  <si>
    <t>2024/019999/1102147/01</t>
  </si>
  <si>
    <t>Mjesečna naknada 02/24 - B2G usluga</t>
  </si>
  <si>
    <t>2024/019999/1102146/01</t>
  </si>
  <si>
    <t>e-Racun ID: 66505929 - naknada za prijevoz vode 02/24</t>
  </si>
  <si>
    <t>36/P1/1</t>
  </si>
  <si>
    <t>e-Racun ID: 66552530 - mjesečna naknada 02/24</t>
  </si>
  <si>
    <t>7090050804-294-4</t>
  </si>
  <si>
    <t>e-Racun ID: 66551439 - mjesečna naknada 02/24</t>
  </si>
  <si>
    <t>PP_Rn_2024_1159_1_2</t>
  </si>
  <si>
    <t>AUTOSERVIS PREDRAGOVIĆ d.o.o.</t>
  </si>
  <si>
    <t>e-Racun ID: 66592075 - servis vozila - Citroen</t>
  </si>
  <si>
    <t>254/03/02</t>
  </si>
  <si>
    <t>e-Racun ID: 66685823 - mjesečna naknada 02/24 - fiksni dio</t>
  </si>
  <si>
    <t>11518/NVOD/1</t>
  </si>
  <si>
    <t xml:space="preserve">e-Racun ID: 66685801 - mjesečna naknada 02/24 </t>
  </si>
  <si>
    <t>11513/NVOD/1</t>
  </si>
  <si>
    <t>e-Racun ID: 66647285 - mjesečna naknada 02/24</t>
  </si>
  <si>
    <t>17084/IK/1</t>
  </si>
  <si>
    <t>32234; 32119</t>
  </si>
  <si>
    <t>AUDIO VIDEO CONSULTING d.o.o.</t>
  </si>
  <si>
    <t>Lučko, HR - 10250 Lučko</t>
  </si>
  <si>
    <t>e-Racun ID: 66615312 - kvartalno održavanje opreme</t>
  </si>
  <si>
    <t>87-P1-300</t>
  </si>
  <si>
    <t>e-Racun ID: 66747391 - osiguranje od nezgode 2024</t>
  </si>
  <si>
    <t>e-Racun ID: 66856429 - hrana za rode</t>
  </si>
  <si>
    <t>52992/900/900</t>
  </si>
  <si>
    <t>e-Racun ID: 66854855 - mjesečna naknada 02/24</t>
  </si>
  <si>
    <t>25-0224-0083146</t>
  </si>
  <si>
    <t>e-Racun ID: 66814270 - materijal za tekuće održavanje</t>
  </si>
  <si>
    <t>582-5-91</t>
  </si>
  <si>
    <t>e-Racun ID: 66807207 - mjesečna naknada 02/24</t>
  </si>
  <si>
    <t>2769-1-3605</t>
  </si>
  <si>
    <t>ŽIVA VODA d.o.o.</t>
  </si>
  <si>
    <t>e-Racun ID: 66790295 - mjesečna naknada 03/24</t>
  </si>
  <si>
    <t>8251/001/A608</t>
  </si>
  <si>
    <t>ŠANTIĆ PROMET d.o.o.</t>
  </si>
  <si>
    <t>Cabuna, HR - 33412 Cabuna</t>
  </si>
  <si>
    <t>e-Racun ID: 66500539 - alati i zaštitna oprema za mehaničko uklanjanje - projekt Ružičaste zloćke</t>
  </si>
  <si>
    <t>32271; 32244; 42239</t>
  </si>
  <si>
    <t>110 - Opći prihodi i primici; 524 - pomoći</t>
  </si>
  <si>
    <t>Putni račun 05/2024</t>
  </si>
  <si>
    <t>Putni račun 06/2024</t>
  </si>
  <si>
    <t>Vijećnici 02/2024 - Drugi dohodak 02/2024</t>
  </si>
  <si>
    <t>e-Racun ID: 66974481 - materijal i sredstva za čišćenje i održavanje; reprezentacija</t>
  </si>
  <si>
    <t>46-01615-24</t>
  </si>
  <si>
    <t>501278-9900/VOD/1</t>
  </si>
  <si>
    <t>e-Racun ID: 66969281 - mjesečna naknada 02/24</t>
  </si>
  <si>
    <t>302226-9543</t>
  </si>
  <si>
    <t>Mjesečna naknada 02/24</t>
  </si>
  <si>
    <t>2301042533-240220-0</t>
  </si>
  <si>
    <t>Rekapitulacija obračuna naknade za prihvat kartica 02/24</t>
  </si>
  <si>
    <t>2024/019999/1031035/01</t>
  </si>
  <si>
    <t>2390-P1-1</t>
  </si>
  <si>
    <t>e-Racun ID: 67173082 - uredski namještaj</t>
  </si>
  <si>
    <t>8/P1/1</t>
  </si>
  <si>
    <t>e-Racun ID: 66522993 - servis vozila Dacia Duster</t>
  </si>
  <si>
    <t>334/1/1</t>
  </si>
  <si>
    <t>JAVOROVIĆ IN d.o.o.</t>
  </si>
  <si>
    <t>e-Racun ID: 67132520 - uredska stolica</t>
  </si>
  <si>
    <t>15/01/100</t>
  </si>
  <si>
    <t>e-Racun ID: 67145809 - ATV kofer</t>
  </si>
  <si>
    <t>144/pos3/1</t>
  </si>
  <si>
    <t>110 - Opći prihodi i primici; 524 - Pomoći</t>
  </si>
  <si>
    <t>e-Racun ID: 67145877 - zaštitna kaciga</t>
  </si>
  <si>
    <t>143/pos3/1</t>
  </si>
  <si>
    <t>FLORA VTC d.o.o.</t>
  </si>
  <si>
    <t>41/05V/1</t>
  </si>
  <si>
    <t>TORNADO CLEAN j.d.o.o.</t>
  </si>
  <si>
    <t>Zagreb, HR - 10020 Zagreb-Novi Zagreb</t>
  </si>
  <si>
    <t>e-Racun ID: 67223643 - mop i posuda za čišćenje</t>
  </si>
  <si>
    <t>Uskrsknica 2024</t>
  </si>
  <si>
    <t>e-Racun ID: 67286258 - mjesečna naknada 02/24</t>
  </si>
  <si>
    <t>Putni račun 07/2024</t>
  </si>
  <si>
    <t>Refundacija za nabavu vreća za zelje</t>
  </si>
  <si>
    <t>29/1/5</t>
  </si>
  <si>
    <t>AUTOSERVIS BUTKA, vl. Vladimir Butka</t>
  </si>
  <si>
    <t>15/1/2024</t>
  </si>
  <si>
    <t>4293-01-1</t>
  </si>
  <si>
    <t>e-Racun ID: 67034870 - webinar Izmjena ug. o radu , novi izvještaj o izvršenju fin. plana i dr. aktualnosti u proračunu</t>
  </si>
  <si>
    <t>VIKONT INTERIJERI, vl. Milan Hodak</t>
  </si>
  <si>
    <t>e-Racun ID: 66462697 - mjesečna naknada 03/24</t>
  </si>
  <si>
    <t>e-Racun ID: 66971189 - naknada za prijevoz vode 02/24</t>
  </si>
  <si>
    <t>e-Racun ID: 66133710 - mjesečna naknada 02/24 - CZPK</t>
  </si>
  <si>
    <t xml:space="preserve">110 - Opći prihodi i primici; </t>
  </si>
  <si>
    <t>e-Racun ID: 67157812 - cvijeće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</si>
</sst>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>
      <alignment horizontal="center"/>
    </xf>
    <xf numFmtId="164" fontId="0" fillId="0" borderId="0" xfId="0" applyNumberForma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1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1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6" xfId="0" applyFill="1" applyBorder="1" applyAlignment="1">
      <alignment horizontal="righ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14" fontId="0" fillId="3" borderId="5" xfId="0" applyNumberFormat="1" applyFill="1" applyBorder="1" applyAlignment="1">
      <alignment horizontal="left" vertical="center"/>
    </xf>
    <xf numFmtId="14" fontId="0" fillId="3" borderId="6" xfId="0" applyNumberFormat="1" applyFill="1" applyBorder="1" applyAlignment="1">
      <alignment horizontal="left" vertical="center"/>
    </xf>
    <xf numFmtId="164" fontId="0" fillId="3" borderId="6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3" borderId="0" xfId="0" applyFill="1"/>
    <xf numFmtId="0" fontId="0" fillId="3" borderId="5" xfId="0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49" fontId="0" fillId="3" borderId="1" xfId="0" applyNumberFormat="1" applyFill="1" applyBorder="1" applyAlignment="1">
      <alignment vertical="center"/>
    </xf>
    <xf numFmtId="49" fontId="0" fillId="3" borderId="6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14" fontId="0" fillId="3" borderId="5" xfId="0" applyNumberFormat="1" applyFill="1" applyBorder="1" applyAlignment="1">
      <alignment horizontal="left" vertical="center"/>
    </xf>
    <xf numFmtId="14" fontId="0" fillId="3" borderId="6" xfId="0" applyNumberFormat="1" applyFill="1" applyBorder="1" applyAlignment="1">
      <alignment horizontal="left" vertical="center"/>
    </xf>
    <xf numFmtId="164" fontId="0" fillId="3" borderId="5" xfId="0" applyNumberFormat="1" applyFill="1" applyBorder="1" applyAlignment="1">
      <alignment horizontal="right" vertical="center"/>
    </xf>
    <xf numFmtId="164" fontId="0" fillId="3" borderId="6" xfId="0" applyNumberFormat="1" applyFill="1" applyBorder="1" applyAlignment="1">
      <alignment horizontal="right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1800225</xdr:colOff>
      <xdr:row>6</xdr:row>
      <xdr:rowOff>175002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DDFD7BB-E650-439E-B192-B4437DDEA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"/>
          <a:ext cx="2409825" cy="1298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78"/>
  <sheetViews>
    <sheetView tabSelected="1" view="pageLayout" topLeftCell="A50" zoomScale="80" zoomScaleNormal="100" zoomScalePageLayoutView="80" workbookViewId="0">
      <selection activeCell="H73" sqref="H73"/>
    </sheetView>
  </sheetViews>
  <sheetFormatPr defaultRowHeight="14.4" x14ac:dyDescent="0.3"/>
  <cols>
    <col min="1" max="1" width="16.44140625" bestFit="1" customWidth="1"/>
    <col min="3" max="3" width="34.88671875" customWidth="1"/>
    <col min="4" max="4" width="14.6640625" bestFit="1" customWidth="1"/>
    <col min="5" max="5" width="35.6640625" customWidth="1"/>
    <col min="6" max="6" width="19.33203125" customWidth="1"/>
    <col min="7" max="7" width="13.44140625" customWidth="1"/>
    <col min="8" max="8" width="15.33203125" customWidth="1"/>
    <col min="9" max="9" width="52.88671875" customWidth="1"/>
    <col min="10" max="10" width="25.109375" customWidth="1"/>
    <col min="11" max="11" width="10.44140625" customWidth="1"/>
    <col min="12" max="12" width="13.109375" customWidth="1"/>
    <col min="14" max="14" width="11" customWidth="1"/>
    <col min="15" max="15" width="6.33203125" customWidth="1"/>
  </cols>
  <sheetData>
    <row r="8" spans="1:15" ht="23.4" x14ac:dyDescent="0.45">
      <c r="D8" s="37" t="s">
        <v>47</v>
      </c>
      <c r="E8" s="37"/>
      <c r="F8" s="37"/>
      <c r="G8" s="37"/>
      <c r="H8" s="37"/>
      <c r="I8" s="37"/>
      <c r="J8" s="37"/>
      <c r="K8" s="37"/>
      <c r="L8" s="37"/>
    </row>
    <row r="9" spans="1:15" ht="15" customHeight="1" x14ac:dyDescent="0.3">
      <c r="D9" s="38" t="s">
        <v>60</v>
      </c>
      <c r="E9" s="38"/>
      <c r="F9" s="38"/>
      <c r="G9" s="38"/>
      <c r="H9" s="38"/>
      <c r="I9" s="38"/>
      <c r="J9" s="38"/>
      <c r="K9" s="38"/>
      <c r="L9" s="38"/>
    </row>
    <row r="12" spans="1:15" x14ac:dyDescent="0.3"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39" t="s">
        <v>11</v>
      </c>
      <c r="N12" s="40"/>
      <c r="O12" s="41"/>
    </row>
    <row r="13" spans="1:15" s="25" customFormat="1" ht="60" customHeight="1" x14ac:dyDescent="0.3">
      <c r="A13"/>
      <c r="B13" s="3">
        <v>215</v>
      </c>
      <c r="C13" s="4" t="s">
        <v>47</v>
      </c>
      <c r="D13" s="3">
        <v>82943640239</v>
      </c>
      <c r="E13" s="3" t="s">
        <v>48</v>
      </c>
      <c r="F13" s="5">
        <v>45351</v>
      </c>
      <c r="G13" s="3">
        <v>622400002</v>
      </c>
      <c r="H13" s="6">
        <v>27897.61</v>
      </c>
      <c r="I13" s="3" t="s">
        <v>62</v>
      </c>
      <c r="J13" s="3"/>
      <c r="K13" s="3" t="s">
        <v>17</v>
      </c>
      <c r="L13" s="24" t="s">
        <v>46</v>
      </c>
      <c r="M13" s="34" t="s">
        <v>18</v>
      </c>
      <c r="N13" s="35"/>
      <c r="O13" s="36"/>
    </row>
    <row r="14" spans="1:15" s="25" customFormat="1" ht="60" customHeight="1" x14ac:dyDescent="0.3">
      <c r="A14"/>
      <c r="B14" s="3">
        <v>215</v>
      </c>
      <c r="C14" s="4" t="s">
        <v>47</v>
      </c>
      <c r="D14" s="3">
        <v>82943640239</v>
      </c>
      <c r="E14" s="3" t="s">
        <v>48</v>
      </c>
      <c r="F14" s="5">
        <v>45351</v>
      </c>
      <c r="G14" s="3">
        <v>662400002</v>
      </c>
      <c r="H14" s="6">
        <v>1752.38</v>
      </c>
      <c r="I14" s="3" t="s">
        <v>63</v>
      </c>
      <c r="J14" s="3"/>
      <c r="K14" s="3" t="s">
        <v>17</v>
      </c>
      <c r="L14" s="24">
        <v>31219</v>
      </c>
      <c r="M14" s="34" t="s">
        <v>18</v>
      </c>
      <c r="N14" s="35"/>
      <c r="O14" s="36"/>
    </row>
    <row r="15" spans="1:15" s="25" customFormat="1" ht="37.5" customHeight="1" x14ac:dyDescent="0.3">
      <c r="A15"/>
      <c r="B15" s="3">
        <v>470</v>
      </c>
      <c r="C15" s="7" t="s">
        <v>64</v>
      </c>
      <c r="D15" s="3">
        <v>94900102502</v>
      </c>
      <c r="E15" s="3" t="s">
        <v>40</v>
      </c>
      <c r="F15" s="5">
        <v>45352</v>
      </c>
      <c r="G15" s="3">
        <v>132400019</v>
      </c>
      <c r="H15" s="6">
        <v>20.28</v>
      </c>
      <c r="I15" s="3" t="s">
        <v>65</v>
      </c>
      <c r="J15" s="3"/>
      <c r="K15" s="3" t="s">
        <v>14</v>
      </c>
      <c r="L15" s="3">
        <v>32959</v>
      </c>
      <c r="M15" s="34" t="s">
        <v>15</v>
      </c>
      <c r="N15" s="35"/>
      <c r="O15" s="36"/>
    </row>
    <row r="16" spans="1:15" s="25" customFormat="1" ht="43.5" customHeight="1" x14ac:dyDescent="0.3">
      <c r="A16"/>
      <c r="B16" s="3">
        <v>25</v>
      </c>
      <c r="C16" s="4" t="s">
        <v>59</v>
      </c>
      <c r="D16" s="3"/>
      <c r="E16" s="3"/>
      <c r="F16" s="5">
        <v>45348</v>
      </c>
      <c r="G16" s="3">
        <v>312400076</v>
      </c>
      <c r="H16" s="6">
        <v>18.75</v>
      </c>
      <c r="I16" s="3" t="s">
        <v>66</v>
      </c>
      <c r="J16" s="7" t="s">
        <v>67</v>
      </c>
      <c r="K16" s="3" t="s">
        <v>17</v>
      </c>
      <c r="L16" s="3">
        <v>32211</v>
      </c>
      <c r="M16" s="34" t="s">
        <v>18</v>
      </c>
      <c r="N16" s="35"/>
      <c r="O16" s="36"/>
    </row>
    <row r="17" spans="1:15" s="25" customFormat="1" ht="36" customHeight="1" x14ac:dyDescent="0.3">
      <c r="A17"/>
      <c r="B17" s="3">
        <v>34</v>
      </c>
      <c r="C17" s="7" t="s">
        <v>58</v>
      </c>
      <c r="D17" s="3">
        <v>75665455333</v>
      </c>
      <c r="E17" s="3" t="s">
        <v>37</v>
      </c>
      <c r="F17" s="5">
        <v>45348</v>
      </c>
      <c r="G17" s="3">
        <v>312400075</v>
      </c>
      <c r="H17" s="6">
        <v>688</v>
      </c>
      <c r="I17" s="10" t="s">
        <v>68</v>
      </c>
      <c r="J17" s="7">
        <v>24148770</v>
      </c>
      <c r="K17" s="3" t="s">
        <v>17</v>
      </c>
      <c r="L17" s="3">
        <v>32923</v>
      </c>
      <c r="M17" s="34" t="s">
        <v>18</v>
      </c>
      <c r="N17" s="35"/>
      <c r="O17" s="36"/>
    </row>
    <row r="18" spans="1:15" s="25" customFormat="1" ht="15" customHeight="1" x14ac:dyDescent="0.3">
      <c r="A18"/>
      <c r="B18" s="3">
        <v>34</v>
      </c>
      <c r="C18" s="7" t="s">
        <v>58</v>
      </c>
      <c r="D18" s="3">
        <v>75665455333</v>
      </c>
      <c r="E18" s="3" t="s">
        <v>37</v>
      </c>
      <c r="F18" s="5">
        <v>45348</v>
      </c>
      <c r="G18" s="3">
        <v>312400077</v>
      </c>
      <c r="H18" s="6">
        <v>3.93</v>
      </c>
      <c r="I18" s="10" t="s">
        <v>69</v>
      </c>
      <c r="J18" s="8">
        <v>224000001003</v>
      </c>
      <c r="K18" s="3" t="s">
        <v>17</v>
      </c>
      <c r="L18" s="3">
        <v>32921</v>
      </c>
      <c r="M18" s="34" t="s">
        <v>18</v>
      </c>
      <c r="N18" s="35"/>
      <c r="O18" s="36"/>
    </row>
    <row r="19" spans="1:15" s="25" customFormat="1" ht="15" customHeight="1" x14ac:dyDescent="0.3">
      <c r="A19"/>
      <c r="B19" s="3">
        <v>34</v>
      </c>
      <c r="C19" s="7" t="s">
        <v>58</v>
      </c>
      <c r="D19" s="3">
        <v>75665455333</v>
      </c>
      <c r="E19" s="3" t="s">
        <v>37</v>
      </c>
      <c r="F19" s="5">
        <v>45348</v>
      </c>
      <c r="G19" s="3">
        <v>312400078</v>
      </c>
      <c r="H19" s="6">
        <v>3.93</v>
      </c>
      <c r="I19" s="10" t="s">
        <v>70</v>
      </c>
      <c r="J19" s="8">
        <v>224000001000</v>
      </c>
      <c r="K19" s="3" t="s">
        <v>17</v>
      </c>
      <c r="L19" s="3">
        <v>32921</v>
      </c>
      <c r="M19" s="34" t="s">
        <v>18</v>
      </c>
      <c r="N19" s="35"/>
      <c r="O19" s="36"/>
    </row>
    <row r="20" spans="1:15" s="25" customFormat="1" ht="15" customHeight="1" x14ac:dyDescent="0.3">
      <c r="A20"/>
      <c r="B20" s="3">
        <v>34</v>
      </c>
      <c r="C20" s="7" t="s">
        <v>58</v>
      </c>
      <c r="D20" s="3">
        <v>75665455333</v>
      </c>
      <c r="E20" s="3" t="s">
        <v>37</v>
      </c>
      <c r="F20" s="5">
        <v>45349</v>
      </c>
      <c r="G20" s="3">
        <v>312400080</v>
      </c>
      <c r="H20" s="6">
        <v>2357.6999999999998</v>
      </c>
      <c r="I20" s="10" t="s">
        <v>71</v>
      </c>
      <c r="J20" s="8" t="s">
        <v>72</v>
      </c>
      <c r="K20" s="3" t="s">
        <v>17</v>
      </c>
      <c r="L20" s="3">
        <v>32922</v>
      </c>
      <c r="M20" s="34" t="s">
        <v>18</v>
      </c>
      <c r="N20" s="35"/>
      <c r="O20" s="36"/>
    </row>
    <row r="21" spans="1:15" s="25" customFormat="1" x14ac:dyDescent="0.3">
      <c r="A21"/>
      <c r="B21" s="3">
        <v>455</v>
      </c>
      <c r="C21" s="7" t="s">
        <v>73</v>
      </c>
      <c r="D21" s="3">
        <v>76080865307</v>
      </c>
      <c r="E21" s="3" t="s">
        <v>13</v>
      </c>
      <c r="F21" s="5">
        <v>45349</v>
      </c>
      <c r="G21" s="3">
        <v>312400082</v>
      </c>
      <c r="H21" s="6">
        <v>80.81</v>
      </c>
      <c r="I21" s="10" t="s">
        <v>175</v>
      </c>
      <c r="J21" s="3" t="s">
        <v>74</v>
      </c>
      <c r="K21" s="3" t="s">
        <v>28</v>
      </c>
      <c r="L21" s="3">
        <v>32322</v>
      </c>
      <c r="M21" s="34" t="s">
        <v>18</v>
      </c>
      <c r="N21" s="35"/>
      <c r="O21" s="36"/>
    </row>
    <row r="22" spans="1:15" s="25" customFormat="1" ht="15" customHeight="1" x14ac:dyDescent="0.3">
      <c r="A22"/>
      <c r="B22" s="3">
        <v>545</v>
      </c>
      <c r="C22" s="7" t="s">
        <v>75</v>
      </c>
      <c r="D22" s="3">
        <v>25444746329</v>
      </c>
      <c r="E22" s="3" t="s">
        <v>35</v>
      </c>
      <c r="F22" s="5">
        <v>45349</v>
      </c>
      <c r="G22" s="3">
        <v>312400083</v>
      </c>
      <c r="H22" s="6">
        <v>87.6</v>
      </c>
      <c r="I22" s="10" t="s">
        <v>76</v>
      </c>
      <c r="J22" s="13" t="s">
        <v>170</v>
      </c>
      <c r="K22" s="3" t="s">
        <v>17</v>
      </c>
      <c r="L22" s="3">
        <v>32389</v>
      </c>
      <c r="M22" s="34" t="s">
        <v>18</v>
      </c>
      <c r="N22" s="35"/>
      <c r="O22" s="36"/>
    </row>
    <row r="23" spans="1:15" s="25" customFormat="1" x14ac:dyDescent="0.3">
      <c r="A23"/>
      <c r="B23" s="3">
        <v>229</v>
      </c>
      <c r="C23" s="7" t="s">
        <v>44</v>
      </c>
      <c r="D23" s="3">
        <v>73175348971</v>
      </c>
      <c r="E23" s="3" t="s">
        <v>20</v>
      </c>
      <c r="F23" s="21">
        <v>45351</v>
      </c>
      <c r="G23" s="3">
        <v>312400085</v>
      </c>
      <c r="H23" s="6">
        <v>16.25</v>
      </c>
      <c r="I23" s="3" t="s">
        <v>79</v>
      </c>
      <c r="J23" s="8" t="s">
        <v>80</v>
      </c>
      <c r="K23" s="3" t="s">
        <v>14</v>
      </c>
      <c r="L23" s="3">
        <v>32391</v>
      </c>
      <c r="M23" s="34" t="s">
        <v>15</v>
      </c>
      <c r="N23" s="35"/>
      <c r="O23" s="36"/>
    </row>
    <row r="24" spans="1:15" s="25" customFormat="1" x14ac:dyDescent="0.3">
      <c r="A24"/>
      <c r="B24" s="3">
        <v>142</v>
      </c>
      <c r="C24" s="7" t="s">
        <v>33</v>
      </c>
      <c r="D24" s="3">
        <v>84217126856</v>
      </c>
      <c r="E24" s="3" t="s">
        <v>26</v>
      </c>
      <c r="F24" s="21">
        <v>45351</v>
      </c>
      <c r="G24" s="3">
        <v>312400084</v>
      </c>
      <c r="H24" s="6">
        <v>468.6</v>
      </c>
      <c r="I24" s="3" t="s">
        <v>77</v>
      </c>
      <c r="J24" s="3" t="s">
        <v>78</v>
      </c>
      <c r="K24" s="3" t="s">
        <v>17</v>
      </c>
      <c r="L24" s="3">
        <v>32359</v>
      </c>
      <c r="M24" s="34" t="s">
        <v>18</v>
      </c>
      <c r="N24" s="35"/>
      <c r="O24" s="36"/>
    </row>
    <row r="25" spans="1:15" s="25" customFormat="1" ht="57.6" x14ac:dyDescent="0.3">
      <c r="A25"/>
      <c r="B25" s="3">
        <v>215</v>
      </c>
      <c r="C25" s="4" t="s">
        <v>47</v>
      </c>
      <c r="D25" s="3">
        <v>82943640239</v>
      </c>
      <c r="E25" s="3" t="s">
        <v>48</v>
      </c>
      <c r="F25" s="5">
        <v>45341</v>
      </c>
      <c r="G25" s="3">
        <v>612400003</v>
      </c>
      <c r="H25" s="6">
        <v>30</v>
      </c>
      <c r="I25" s="3" t="s">
        <v>81</v>
      </c>
      <c r="J25" s="3"/>
      <c r="K25" s="3" t="s">
        <v>17</v>
      </c>
      <c r="L25" s="10">
        <v>32111</v>
      </c>
      <c r="M25" s="34" t="s">
        <v>18</v>
      </c>
      <c r="N25" s="35"/>
      <c r="O25" s="36"/>
    </row>
    <row r="26" spans="1:15" s="25" customFormat="1" ht="57.6" x14ac:dyDescent="0.3">
      <c r="A26"/>
      <c r="B26" s="3">
        <v>215</v>
      </c>
      <c r="C26" s="4" t="s">
        <v>47</v>
      </c>
      <c r="D26" s="3">
        <v>82943640239</v>
      </c>
      <c r="E26" s="3" t="s">
        <v>48</v>
      </c>
      <c r="F26" s="5">
        <v>45341</v>
      </c>
      <c r="G26" s="3">
        <v>612400004</v>
      </c>
      <c r="H26" s="6">
        <v>35.799999999999997</v>
      </c>
      <c r="I26" s="3" t="s">
        <v>82</v>
      </c>
      <c r="J26" s="3"/>
      <c r="K26" s="3" t="s">
        <v>17</v>
      </c>
      <c r="L26" s="24" t="s">
        <v>83</v>
      </c>
      <c r="M26" s="34" t="s">
        <v>18</v>
      </c>
      <c r="N26" s="35"/>
      <c r="O26" s="36"/>
    </row>
    <row r="27" spans="1:15" s="25" customFormat="1" x14ac:dyDescent="0.3">
      <c r="A27"/>
      <c r="B27" s="3">
        <v>1</v>
      </c>
      <c r="C27" s="7" t="s">
        <v>39</v>
      </c>
      <c r="D27" s="3">
        <v>68419124305</v>
      </c>
      <c r="E27" s="3" t="s">
        <v>37</v>
      </c>
      <c r="F27" s="5">
        <v>45355</v>
      </c>
      <c r="G27" s="3">
        <v>312400086</v>
      </c>
      <c r="H27" s="6">
        <v>31.86</v>
      </c>
      <c r="I27" s="3" t="s">
        <v>173</v>
      </c>
      <c r="J27" s="3" t="s">
        <v>84</v>
      </c>
      <c r="K27" s="3" t="s">
        <v>17</v>
      </c>
      <c r="L27" s="3">
        <v>32959</v>
      </c>
      <c r="M27" s="34" t="s">
        <v>18</v>
      </c>
      <c r="N27" s="35"/>
      <c r="O27" s="36"/>
    </row>
    <row r="28" spans="1:15" s="25" customFormat="1" x14ac:dyDescent="0.3">
      <c r="A28"/>
      <c r="B28" s="3">
        <v>143</v>
      </c>
      <c r="C28" s="7" t="s">
        <v>54</v>
      </c>
      <c r="D28" s="3">
        <v>82161914947</v>
      </c>
      <c r="E28" s="3" t="s">
        <v>55</v>
      </c>
      <c r="F28" s="5">
        <v>45355</v>
      </c>
      <c r="G28" s="3">
        <v>312400087</v>
      </c>
      <c r="H28" s="6">
        <v>154.16</v>
      </c>
      <c r="I28" s="3" t="s">
        <v>85</v>
      </c>
      <c r="J28" s="7">
        <v>122400372</v>
      </c>
      <c r="K28" s="3" t="s">
        <v>17</v>
      </c>
      <c r="L28" s="3">
        <v>32389</v>
      </c>
      <c r="M28" s="34" t="s">
        <v>18</v>
      </c>
      <c r="N28" s="35"/>
      <c r="O28" s="36"/>
    </row>
    <row r="29" spans="1:15" s="25" customFormat="1" x14ac:dyDescent="0.3">
      <c r="A29"/>
      <c r="B29" s="3">
        <v>425</v>
      </c>
      <c r="C29" s="7" t="s">
        <v>34</v>
      </c>
      <c r="D29" s="3">
        <v>88456877305</v>
      </c>
      <c r="E29" s="3" t="s">
        <v>35</v>
      </c>
      <c r="F29" s="5">
        <v>45355</v>
      </c>
      <c r="G29" s="3">
        <v>312400088</v>
      </c>
      <c r="H29" s="6">
        <v>21.23</v>
      </c>
      <c r="I29" s="3" t="s">
        <v>86</v>
      </c>
      <c r="J29" s="3" t="s">
        <v>87</v>
      </c>
      <c r="K29" s="3" t="s">
        <v>17</v>
      </c>
      <c r="L29" s="3">
        <v>32389</v>
      </c>
      <c r="M29" s="34" t="s">
        <v>18</v>
      </c>
      <c r="N29" s="35"/>
      <c r="O29" s="36"/>
    </row>
    <row r="30" spans="1:15" s="25" customFormat="1" x14ac:dyDescent="0.3">
      <c r="A30"/>
      <c r="B30" s="3">
        <v>18</v>
      </c>
      <c r="C30" s="7" t="s">
        <v>38</v>
      </c>
      <c r="D30" s="3">
        <v>77306500476</v>
      </c>
      <c r="E30" s="3" t="s">
        <v>20</v>
      </c>
      <c r="F30" s="5">
        <v>45355</v>
      </c>
      <c r="G30" s="3">
        <v>312400089</v>
      </c>
      <c r="H30" s="6">
        <v>82.95</v>
      </c>
      <c r="I30" s="3" t="s">
        <v>88</v>
      </c>
      <c r="J30" s="3" t="s">
        <v>89</v>
      </c>
      <c r="K30" s="3" t="s">
        <v>17</v>
      </c>
      <c r="L30" s="3">
        <v>32396</v>
      </c>
      <c r="M30" s="34" t="s">
        <v>18</v>
      </c>
      <c r="N30" s="35"/>
      <c r="O30" s="36"/>
    </row>
    <row r="31" spans="1:15" s="25" customFormat="1" x14ac:dyDescent="0.3">
      <c r="A31"/>
      <c r="B31" s="3">
        <v>229</v>
      </c>
      <c r="C31" s="7" t="s">
        <v>44</v>
      </c>
      <c r="D31" s="3">
        <v>73175348971</v>
      </c>
      <c r="E31" s="3" t="s">
        <v>20</v>
      </c>
      <c r="F31" s="21">
        <v>45355</v>
      </c>
      <c r="G31" s="3">
        <v>312400090</v>
      </c>
      <c r="H31" s="6">
        <v>58.06</v>
      </c>
      <c r="I31" s="3" t="s">
        <v>90</v>
      </c>
      <c r="J31" s="8" t="s">
        <v>91</v>
      </c>
      <c r="K31" s="3" t="s">
        <v>14</v>
      </c>
      <c r="L31" s="3">
        <v>32391</v>
      </c>
      <c r="M31" s="34" t="s">
        <v>15</v>
      </c>
      <c r="N31" s="35"/>
      <c r="O31" s="36"/>
    </row>
    <row r="32" spans="1:15" s="25" customFormat="1" x14ac:dyDescent="0.3">
      <c r="A32"/>
      <c r="B32" s="3">
        <v>24</v>
      </c>
      <c r="C32" s="7" t="s">
        <v>41</v>
      </c>
      <c r="D32" s="3">
        <v>92963223473</v>
      </c>
      <c r="E32" s="3" t="s">
        <v>37</v>
      </c>
      <c r="F32" s="5">
        <v>45355</v>
      </c>
      <c r="G32" s="3">
        <v>312400091</v>
      </c>
      <c r="H32" s="6">
        <v>16.850000000000001</v>
      </c>
      <c r="I32" s="3" t="s">
        <v>92</v>
      </c>
      <c r="J32" s="3" t="s">
        <v>93</v>
      </c>
      <c r="K32" s="3" t="s">
        <v>14</v>
      </c>
      <c r="L32" s="3">
        <v>34312</v>
      </c>
      <c r="M32" s="34" t="s">
        <v>15</v>
      </c>
      <c r="N32" s="35"/>
      <c r="O32" s="36"/>
    </row>
    <row r="33" spans="1:15" s="25" customFormat="1" x14ac:dyDescent="0.3">
      <c r="A33"/>
      <c r="B33" s="3">
        <v>24</v>
      </c>
      <c r="C33" s="7" t="s">
        <v>41</v>
      </c>
      <c r="D33" s="3">
        <v>92963223473</v>
      </c>
      <c r="E33" s="3" t="s">
        <v>37</v>
      </c>
      <c r="F33" s="5">
        <v>45355</v>
      </c>
      <c r="G33" s="3">
        <v>312400092</v>
      </c>
      <c r="H33" s="6">
        <v>8.3000000000000007</v>
      </c>
      <c r="I33" s="3" t="s">
        <v>94</v>
      </c>
      <c r="J33" s="3" t="s">
        <v>95</v>
      </c>
      <c r="K33" s="3" t="s">
        <v>14</v>
      </c>
      <c r="L33" s="3">
        <v>34312</v>
      </c>
      <c r="M33" s="34" t="s">
        <v>15</v>
      </c>
      <c r="N33" s="35"/>
      <c r="O33" s="36"/>
    </row>
    <row r="34" spans="1:15" s="25" customFormat="1" x14ac:dyDescent="0.3">
      <c r="A34"/>
      <c r="B34" s="3">
        <v>456</v>
      </c>
      <c r="C34" s="7" t="s">
        <v>23</v>
      </c>
      <c r="D34" s="3">
        <v>17466734943</v>
      </c>
      <c r="E34" s="3" t="s">
        <v>24</v>
      </c>
      <c r="F34" s="5">
        <v>45355</v>
      </c>
      <c r="G34" s="3">
        <v>312400093</v>
      </c>
      <c r="H34" s="6">
        <v>140</v>
      </c>
      <c r="I34" s="3" t="s">
        <v>96</v>
      </c>
      <c r="J34" s="3" t="s">
        <v>97</v>
      </c>
      <c r="K34" s="3" t="s">
        <v>27</v>
      </c>
      <c r="L34" s="3">
        <v>32319</v>
      </c>
      <c r="M34" s="34" t="s">
        <v>15</v>
      </c>
      <c r="N34" s="35"/>
      <c r="O34" s="36"/>
    </row>
    <row r="35" spans="1:15" s="25" customFormat="1" x14ac:dyDescent="0.3">
      <c r="A35"/>
      <c r="B35" s="26">
        <v>547</v>
      </c>
      <c r="C35" s="18" t="s">
        <v>168</v>
      </c>
      <c r="D35" s="26"/>
      <c r="E35" s="26"/>
      <c r="F35" s="20">
        <v>45355</v>
      </c>
      <c r="G35" s="26">
        <v>312400097</v>
      </c>
      <c r="H35" s="27">
        <v>339.83</v>
      </c>
      <c r="I35" s="26" t="s">
        <v>148</v>
      </c>
      <c r="J35" s="26" t="s">
        <v>149</v>
      </c>
      <c r="K35" s="3" t="s">
        <v>17</v>
      </c>
      <c r="L35" s="3">
        <v>32323</v>
      </c>
      <c r="M35" s="34" t="s">
        <v>18</v>
      </c>
      <c r="N35" s="35"/>
      <c r="O35" s="36"/>
    </row>
    <row r="36" spans="1:15" s="25" customFormat="1" x14ac:dyDescent="0.3">
      <c r="A36"/>
      <c r="B36" s="3">
        <v>14</v>
      </c>
      <c r="C36" s="7" t="s">
        <v>22</v>
      </c>
      <c r="D36" s="3">
        <v>81793146560</v>
      </c>
      <c r="E36" s="3" t="s">
        <v>13</v>
      </c>
      <c r="F36" s="5">
        <v>45356</v>
      </c>
      <c r="G36" s="3">
        <v>312400094</v>
      </c>
      <c r="H36" s="6">
        <v>14.6</v>
      </c>
      <c r="I36" s="3" t="s">
        <v>98</v>
      </c>
      <c r="J36" s="3" t="s">
        <v>99</v>
      </c>
      <c r="K36" s="3" t="s">
        <v>27</v>
      </c>
      <c r="L36" s="3">
        <v>32311</v>
      </c>
      <c r="M36" s="34" t="s">
        <v>15</v>
      </c>
      <c r="N36" s="35"/>
      <c r="O36" s="36"/>
    </row>
    <row r="37" spans="1:15" s="25" customFormat="1" x14ac:dyDescent="0.3">
      <c r="A37"/>
      <c r="B37" s="3">
        <v>23</v>
      </c>
      <c r="C37" s="7" t="s">
        <v>25</v>
      </c>
      <c r="D37" s="3">
        <v>37524271023</v>
      </c>
      <c r="E37" s="3" t="s">
        <v>24</v>
      </c>
      <c r="F37" s="5">
        <v>45356</v>
      </c>
      <c r="G37" s="3">
        <v>312400095</v>
      </c>
      <c r="H37" s="6">
        <v>77.48</v>
      </c>
      <c r="I37" s="3" t="s">
        <v>100</v>
      </c>
      <c r="J37" s="3" t="s">
        <v>101</v>
      </c>
      <c r="K37" s="3" t="s">
        <v>17</v>
      </c>
      <c r="L37" s="3">
        <v>32311</v>
      </c>
      <c r="M37" s="34" t="s">
        <v>18</v>
      </c>
      <c r="N37" s="35"/>
      <c r="O37" s="36"/>
    </row>
    <row r="38" spans="1:15" s="25" customFormat="1" x14ac:dyDescent="0.3">
      <c r="A38"/>
      <c r="B38" s="26">
        <v>256</v>
      </c>
      <c r="C38" s="18" t="s">
        <v>102</v>
      </c>
      <c r="D38" s="26">
        <v>64512508265</v>
      </c>
      <c r="E38" s="26" t="s">
        <v>26</v>
      </c>
      <c r="F38" s="5">
        <v>45356</v>
      </c>
      <c r="G38" s="3">
        <v>312400098</v>
      </c>
      <c r="H38" s="27">
        <v>385.88</v>
      </c>
      <c r="I38" s="26" t="s">
        <v>103</v>
      </c>
      <c r="J38" s="26" t="s">
        <v>104</v>
      </c>
      <c r="K38" s="3" t="s">
        <v>17</v>
      </c>
      <c r="L38" s="3">
        <v>32323</v>
      </c>
      <c r="M38" s="34" t="s">
        <v>18</v>
      </c>
      <c r="N38" s="35"/>
      <c r="O38" s="36"/>
    </row>
    <row r="39" spans="1:15" s="25" customFormat="1" x14ac:dyDescent="0.3">
      <c r="A39"/>
      <c r="B39" s="3">
        <v>22</v>
      </c>
      <c r="C39" s="7" t="s">
        <v>29</v>
      </c>
      <c r="D39" s="3">
        <v>96537643037</v>
      </c>
      <c r="E39" s="3" t="s">
        <v>21</v>
      </c>
      <c r="F39" s="5">
        <v>45357</v>
      </c>
      <c r="G39" s="3">
        <v>312400099</v>
      </c>
      <c r="H39" s="6">
        <v>1.7</v>
      </c>
      <c r="I39" s="10" t="s">
        <v>105</v>
      </c>
      <c r="J39" s="3" t="s">
        <v>106</v>
      </c>
      <c r="K39" s="3" t="s">
        <v>17</v>
      </c>
      <c r="L39" s="3">
        <v>32341</v>
      </c>
      <c r="M39" s="34" t="s">
        <v>18</v>
      </c>
      <c r="N39" s="35"/>
      <c r="O39" s="36"/>
    </row>
    <row r="40" spans="1:15" s="25" customFormat="1" x14ac:dyDescent="0.3">
      <c r="A40"/>
      <c r="B40" s="3">
        <v>22</v>
      </c>
      <c r="C40" s="7" t="s">
        <v>29</v>
      </c>
      <c r="D40" s="3">
        <v>96537643037</v>
      </c>
      <c r="E40" s="3" t="s">
        <v>21</v>
      </c>
      <c r="F40" s="21">
        <v>45357</v>
      </c>
      <c r="G40" s="3">
        <v>312400100</v>
      </c>
      <c r="H40" s="6">
        <v>57.24</v>
      </c>
      <c r="I40" s="3" t="s">
        <v>107</v>
      </c>
      <c r="J40" s="3" t="s">
        <v>108</v>
      </c>
      <c r="K40" s="3" t="s">
        <v>17</v>
      </c>
      <c r="L40" s="3">
        <v>32341</v>
      </c>
      <c r="M40" s="34" t="s">
        <v>18</v>
      </c>
      <c r="N40" s="35"/>
      <c r="O40" s="36"/>
    </row>
    <row r="41" spans="1:15" s="25" customFormat="1" x14ac:dyDescent="0.3">
      <c r="A41"/>
      <c r="B41" s="3">
        <v>7</v>
      </c>
      <c r="C41" s="7" t="s">
        <v>12</v>
      </c>
      <c r="D41" s="11">
        <v>27759560625</v>
      </c>
      <c r="E41" s="11" t="s">
        <v>13</v>
      </c>
      <c r="F41" s="5">
        <v>45357</v>
      </c>
      <c r="G41" s="3">
        <v>312400101</v>
      </c>
      <c r="H41" s="6">
        <v>418.07</v>
      </c>
      <c r="I41" s="3" t="s">
        <v>109</v>
      </c>
      <c r="J41" s="3" t="s">
        <v>110</v>
      </c>
      <c r="K41" s="3" t="s">
        <v>17</v>
      </c>
      <c r="L41" s="9" t="s">
        <v>111</v>
      </c>
      <c r="M41" s="34" t="s">
        <v>18</v>
      </c>
      <c r="N41" s="35"/>
      <c r="O41" s="36"/>
    </row>
    <row r="42" spans="1:15" s="25" customFormat="1" x14ac:dyDescent="0.3">
      <c r="A42"/>
      <c r="B42" s="3">
        <v>82</v>
      </c>
      <c r="C42" s="7" t="s">
        <v>112</v>
      </c>
      <c r="D42" s="11">
        <v>62707927904</v>
      </c>
      <c r="E42" s="11" t="s">
        <v>113</v>
      </c>
      <c r="F42" s="21">
        <v>45357</v>
      </c>
      <c r="G42" s="3">
        <v>312400102</v>
      </c>
      <c r="H42" s="6">
        <v>2700</v>
      </c>
      <c r="I42" s="3" t="s">
        <v>114</v>
      </c>
      <c r="J42" s="3" t="s">
        <v>115</v>
      </c>
      <c r="K42" s="3" t="s">
        <v>28</v>
      </c>
      <c r="L42" s="3">
        <v>32322</v>
      </c>
      <c r="M42" s="34" t="s">
        <v>18</v>
      </c>
      <c r="N42" s="35"/>
      <c r="O42" s="36"/>
    </row>
    <row r="43" spans="1:15" s="25" customFormat="1" ht="15" customHeight="1" x14ac:dyDescent="0.3">
      <c r="A43"/>
      <c r="B43" s="3">
        <v>34</v>
      </c>
      <c r="C43" s="7" t="s">
        <v>58</v>
      </c>
      <c r="D43" s="3">
        <v>75665455333</v>
      </c>
      <c r="E43" s="3" t="s">
        <v>37</v>
      </c>
      <c r="F43" s="5">
        <v>45358</v>
      </c>
      <c r="G43" s="3">
        <v>312400103</v>
      </c>
      <c r="H43" s="6">
        <v>37.51</v>
      </c>
      <c r="I43" s="10" t="s">
        <v>116</v>
      </c>
      <c r="J43" s="7">
        <v>24156410</v>
      </c>
      <c r="K43" s="3" t="s">
        <v>17</v>
      </c>
      <c r="L43" s="3">
        <v>32923</v>
      </c>
      <c r="M43" s="34" t="s">
        <v>18</v>
      </c>
      <c r="N43" s="35"/>
      <c r="O43" s="36"/>
    </row>
    <row r="44" spans="1:15" s="25" customFormat="1" x14ac:dyDescent="0.3">
      <c r="A44"/>
      <c r="B44" s="3">
        <v>175</v>
      </c>
      <c r="C44" s="7" t="s">
        <v>45</v>
      </c>
      <c r="D44" s="12" t="s">
        <v>57</v>
      </c>
      <c r="E44" s="3" t="s">
        <v>37</v>
      </c>
      <c r="F44" s="5">
        <v>45359</v>
      </c>
      <c r="G44" s="3">
        <v>312400104</v>
      </c>
      <c r="H44" s="6">
        <v>241</v>
      </c>
      <c r="I44" s="3" t="s">
        <v>117</v>
      </c>
      <c r="J44" s="8" t="s">
        <v>118</v>
      </c>
      <c r="K44" s="3" t="s">
        <v>14</v>
      </c>
      <c r="L44" s="3">
        <v>32224</v>
      </c>
      <c r="M44" s="34" t="s">
        <v>15</v>
      </c>
      <c r="N44" s="35"/>
      <c r="O44" s="36"/>
    </row>
    <row r="45" spans="1:15" s="25" customFormat="1" x14ac:dyDescent="0.3">
      <c r="A45"/>
      <c r="B45" s="3">
        <v>207</v>
      </c>
      <c r="C45" s="7" t="s">
        <v>36</v>
      </c>
      <c r="D45" s="3">
        <v>85821130368</v>
      </c>
      <c r="E45" s="3" t="s">
        <v>37</v>
      </c>
      <c r="F45" s="5">
        <v>45359</v>
      </c>
      <c r="G45" s="3">
        <v>312400105</v>
      </c>
      <c r="H45" s="6">
        <v>1.66</v>
      </c>
      <c r="I45" s="3" t="s">
        <v>119</v>
      </c>
      <c r="J45" s="3" t="s">
        <v>120</v>
      </c>
      <c r="K45" s="3" t="s">
        <v>17</v>
      </c>
      <c r="L45" s="3">
        <v>32389</v>
      </c>
      <c r="M45" s="34" t="s">
        <v>18</v>
      </c>
      <c r="N45" s="35"/>
      <c r="O45" s="36"/>
    </row>
    <row r="46" spans="1:15" s="25" customFormat="1" ht="26.25" customHeight="1" x14ac:dyDescent="0.3">
      <c r="A46"/>
      <c r="B46" s="17">
        <v>55</v>
      </c>
      <c r="C46" s="19" t="s">
        <v>51</v>
      </c>
      <c r="D46" s="17">
        <v>48092682308</v>
      </c>
      <c r="E46" s="19" t="s">
        <v>26</v>
      </c>
      <c r="F46" s="21">
        <v>45359</v>
      </c>
      <c r="G46" s="17">
        <v>312400106</v>
      </c>
      <c r="H46" s="22">
        <v>407.6</v>
      </c>
      <c r="I46" s="23" t="s">
        <v>121</v>
      </c>
      <c r="J46" s="19" t="s">
        <v>122</v>
      </c>
      <c r="K46" s="3" t="s">
        <v>14</v>
      </c>
      <c r="L46" s="3">
        <v>32244</v>
      </c>
      <c r="M46" s="34" t="s">
        <v>15</v>
      </c>
      <c r="N46" s="35"/>
      <c r="O46" s="36"/>
    </row>
    <row r="47" spans="1:15" s="25" customFormat="1" ht="57.6" x14ac:dyDescent="0.3">
      <c r="A47"/>
      <c r="B47" s="3">
        <v>215</v>
      </c>
      <c r="C47" s="4" t="s">
        <v>47</v>
      </c>
      <c r="D47" s="3">
        <v>82943640239</v>
      </c>
      <c r="E47" s="3" t="s">
        <v>48</v>
      </c>
      <c r="F47" s="5">
        <v>45349</v>
      </c>
      <c r="G47" s="3">
        <v>612400005</v>
      </c>
      <c r="H47" s="6">
        <v>30</v>
      </c>
      <c r="I47" s="3" t="s">
        <v>133</v>
      </c>
      <c r="J47" s="3"/>
      <c r="K47" s="3" t="s">
        <v>42</v>
      </c>
      <c r="L47" s="10">
        <v>32111</v>
      </c>
      <c r="M47" s="42" t="s">
        <v>132</v>
      </c>
      <c r="N47" s="43"/>
      <c r="O47" s="44"/>
    </row>
    <row r="48" spans="1:15" s="25" customFormat="1" ht="57.6" x14ac:dyDescent="0.3">
      <c r="A48"/>
      <c r="B48" s="3">
        <v>215</v>
      </c>
      <c r="C48" s="4" t="s">
        <v>47</v>
      </c>
      <c r="D48" s="3">
        <v>82943640239</v>
      </c>
      <c r="E48" s="3" t="s">
        <v>48</v>
      </c>
      <c r="F48" s="5">
        <v>45349</v>
      </c>
      <c r="G48" s="3">
        <v>612400006</v>
      </c>
      <c r="H48" s="6">
        <v>42</v>
      </c>
      <c r="I48" s="3" t="s">
        <v>134</v>
      </c>
      <c r="J48" s="3"/>
      <c r="K48" s="3" t="s">
        <v>42</v>
      </c>
      <c r="L48" s="24" t="s">
        <v>83</v>
      </c>
      <c r="M48" s="42" t="s">
        <v>155</v>
      </c>
      <c r="N48" s="43"/>
      <c r="O48" s="44"/>
    </row>
    <row r="49" spans="1:15" s="25" customFormat="1" ht="57.6" x14ac:dyDescent="0.3">
      <c r="A49"/>
      <c r="B49" s="3">
        <v>215</v>
      </c>
      <c r="C49" s="4" t="s">
        <v>47</v>
      </c>
      <c r="D49" s="3">
        <v>82943640239</v>
      </c>
      <c r="E49" s="3" t="s">
        <v>48</v>
      </c>
      <c r="F49" s="5">
        <v>45351</v>
      </c>
      <c r="G49" s="9">
        <v>63240002</v>
      </c>
      <c r="H49" s="6">
        <v>594.53</v>
      </c>
      <c r="I49" s="3" t="s">
        <v>135</v>
      </c>
      <c r="J49" s="3"/>
      <c r="K49" s="3" t="s">
        <v>17</v>
      </c>
      <c r="L49" s="10">
        <v>32911</v>
      </c>
      <c r="M49" s="34" t="s">
        <v>18</v>
      </c>
      <c r="N49" s="35"/>
      <c r="O49" s="36"/>
    </row>
    <row r="50" spans="1:15" s="25" customFormat="1" x14ac:dyDescent="0.3">
      <c r="A50"/>
      <c r="B50" s="3">
        <v>19</v>
      </c>
      <c r="C50" s="7" t="s">
        <v>30</v>
      </c>
      <c r="D50" s="3">
        <v>50730247993</v>
      </c>
      <c r="E50" s="3" t="s">
        <v>31</v>
      </c>
      <c r="F50" s="5">
        <v>45359</v>
      </c>
      <c r="G50" s="3">
        <v>312400107</v>
      </c>
      <c r="H50" s="6">
        <v>5.57</v>
      </c>
      <c r="I50" s="3" t="s">
        <v>123</v>
      </c>
      <c r="J50" s="3" t="s">
        <v>124</v>
      </c>
      <c r="K50" s="3" t="s">
        <v>17</v>
      </c>
      <c r="L50" s="3">
        <v>32342</v>
      </c>
      <c r="M50" s="34" t="s">
        <v>18</v>
      </c>
      <c r="N50" s="35"/>
      <c r="O50" s="36"/>
    </row>
    <row r="51" spans="1:15" s="25" customFormat="1" x14ac:dyDescent="0.3">
      <c r="A51"/>
      <c r="B51" s="3">
        <v>541</v>
      </c>
      <c r="C51" s="7" t="s">
        <v>125</v>
      </c>
      <c r="D51" s="3">
        <v>86255713939</v>
      </c>
      <c r="E51" s="3" t="s">
        <v>37</v>
      </c>
      <c r="F51" s="21">
        <v>45359</v>
      </c>
      <c r="G51" s="3">
        <v>312400108</v>
      </c>
      <c r="H51" s="6">
        <v>16.25</v>
      </c>
      <c r="I51" s="3" t="s">
        <v>126</v>
      </c>
      <c r="J51" s="3" t="s">
        <v>127</v>
      </c>
      <c r="K51" s="3" t="s">
        <v>17</v>
      </c>
      <c r="L51" s="3">
        <v>32399</v>
      </c>
      <c r="M51" s="34" t="s">
        <v>18</v>
      </c>
      <c r="N51" s="35"/>
      <c r="O51" s="36"/>
    </row>
    <row r="52" spans="1:15" s="25" customFormat="1" ht="28.8" x14ac:dyDescent="0.3">
      <c r="A52"/>
      <c r="B52" s="3">
        <v>40</v>
      </c>
      <c r="C52" s="7" t="s">
        <v>128</v>
      </c>
      <c r="D52" s="3">
        <v>26398991713</v>
      </c>
      <c r="E52" s="3" t="s">
        <v>129</v>
      </c>
      <c r="F52" s="21">
        <v>45359</v>
      </c>
      <c r="G52" s="3">
        <v>312400109</v>
      </c>
      <c r="H52" s="6">
        <v>3880.86</v>
      </c>
      <c r="I52" s="10" t="s">
        <v>130</v>
      </c>
      <c r="J52" s="32" t="s">
        <v>167</v>
      </c>
      <c r="K52" s="3" t="s">
        <v>53</v>
      </c>
      <c r="L52" s="10" t="s">
        <v>131</v>
      </c>
      <c r="M52" s="42" t="s">
        <v>176</v>
      </c>
      <c r="N52" s="43"/>
      <c r="O52" s="44"/>
    </row>
    <row r="53" spans="1:15" ht="57.6" x14ac:dyDescent="0.3">
      <c r="B53" s="3">
        <v>215</v>
      </c>
      <c r="C53" s="4" t="s">
        <v>47</v>
      </c>
      <c r="D53" s="3">
        <v>82943640239</v>
      </c>
      <c r="E53" s="3" t="s">
        <v>48</v>
      </c>
      <c r="F53" s="5">
        <v>45359</v>
      </c>
      <c r="G53" s="3">
        <v>132400020</v>
      </c>
      <c r="H53" s="6">
        <v>6.13</v>
      </c>
      <c r="I53" s="3" t="s">
        <v>166</v>
      </c>
      <c r="J53" s="7"/>
      <c r="K53" s="3" t="s">
        <v>14</v>
      </c>
      <c r="L53" s="3">
        <v>32999</v>
      </c>
      <c r="M53" s="34" t="s">
        <v>15</v>
      </c>
      <c r="N53" s="35"/>
      <c r="O53" s="36"/>
    </row>
    <row r="54" spans="1:15" s="25" customFormat="1" x14ac:dyDescent="0.3">
      <c r="A54"/>
      <c r="B54" s="45">
        <v>3</v>
      </c>
      <c r="C54" s="47" t="s">
        <v>49</v>
      </c>
      <c r="D54" s="45">
        <v>95970838122</v>
      </c>
      <c r="E54" s="47" t="s">
        <v>50</v>
      </c>
      <c r="F54" s="49">
        <v>45362</v>
      </c>
      <c r="G54" s="45">
        <v>312400111</v>
      </c>
      <c r="H54" s="51">
        <v>220.71</v>
      </c>
      <c r="I54" s="53" t="s">
        <v>136</v>
      </c>
      <c r="J54" s="47" t="s">
        <v>137</v>
      </c>
      <c r="K54" s="3" t="s">
        <v>17</v>
      </c>
      <c r="L54" s="3">
        <v>32214</v>
      </c>
      <c r="M54" s="34" t="s">
        <v>18</v>
      </c>
      <c r="N54" s="35"/>
      <c r="O54" s="36"/>
    </row>
    <row r="55" spans="1:15" s="25" customFormat="1" x14ac:dyDescent="0.3">
      <c r="A55"/>
      <c r="B55" s="46"/>
      <c r="C55" s="48"/>
      <c r="D55" s="46"/>
      <c r="E55" s="48"/>
      <c r="F55" s="50"/>
      <c r="G55" s="46"/>
      <c r="H55" s="52"/>
      <c r="I55" s="54"/>
      <c r="J55" s="48"/>
      <c r="K55" s="3" t="s">
        <v>28</v>
      </c>
      <c r="L55" s="3">
        <v>32931</v>
      </c>
      <c r="M55" s="34" t="s">
        <v>18</v>
      </c>
      <c r="N55" s="35"/>
      <c r="O55" s="36"/>
    </row>
    <row r="56" spans="1:15" s="25" customFormat="1" x14ac:dyDescent="0.3">
      <c r="A56"/>
      <c r="B56" s="3">
        <v>487</v>
      </c>
      <c r="C56" s="7" t="s">
        <v>32</v>
      </c>
      <c r="D56" s="3">
        <v>72854853587</v>
      </c>
      <c r="E56" s="3" t="s">
        <v>24</v>
      </c>
      <c r="F56" s="5">
        <v>45362</v>
      </c>
      <c r="G56" s="3">
        <v>312400112</v>
      </c>
      <c r="H56" s="6">
        <v>4.17</v>
      </c>
      <c r="I56" s="3" t="s">
        <v>174</v>
      </c>
      <c r="J56" s="3" t="s">
        <v>138</v>
      </c>
      <c r="K56" s="3" t="s">
        <v>27</v>
      </c>
      <c r="L56" s="3">
        <v>32341</v>
      </c>
      <c r="M56" s="34" t="s">
        <v>15</v>
      </c>
      <c r="N56" s="35"/>
      <c r="O56" s="36"/>
    </row>
    <row r="57" spans="1:15" s="25" customFormat="1" x14ac:dyDescent="0.3">
      <c r="A57"/>
      <c r="B57" s="3">
        <v>456</v>
      </c>
      <c r="C57" s="7" t="s">
        <v>23</v>
      </c>
      <c r="D57" s="3">
        <v>17466734943</v>
      </c>
      <c r="E57" s="3" t="s">
        <v>24</v>
      </c>
      <c r="F57" s="5">
        <v>45362</v>
      </c>
      <c r="G57" s="3">
        <v>312400113</v>
      </c>
      <c r="H57" s="6">
        <v>37.67</v>
      </c>
      <c r="I57" s="3" t="s">
        <v>139</v>
      </c>
      <c r="J57" s="3" t="s">
        <v>140</v>
      </c>
      <c r="K57" s="3" t="s">
        <v>27</v>
      </c>
      <c r="L57" s="3">
        <v>32342</v>
      </c>
      <c r="M57" s="34" t="s">
        <v>15</v>
      </c>
      <c r="N57" s="35"/>
      <c r="O57" s="36"/>
    </row>
    <row r="58" spans="1:15" s="25" customFormat="1" x14ac:dyDescent="0.3">
      <c r="A58"/>
      <c r="B58" s="3">
        <v>20</v>
      </c>
      <c r="C58" s="3" t="s">
        <v>16</v>
      </c>
      <c r="D58" s="3">
        <v>43965974818</v>
      </c>
      <c r="E58" s="28" t="s">
        <v>13</v>
      </c>
      <c r="F58" s="5">
        <v>45363</v>
      </c>
      <c r="G58" s="3">
        <v>312400114</v>
      </c>
      <c r="H58" s="27">
        <v>467.74</v>
      </c>
      <c r="I58" s="3" t="s">
        <v>141</v>
      </c>
      <c r="J58" s="3" t="s">
        <v>142</v>
      </c>
      <c r="K58" s="3" t="s">
        <v>17</v>
      </c>
      <c r="L58" s="3">
        <v>32231</v>
      </c>
      <c r="M58" s="34" t="s">
        <v>18</v>
      </c>
      <c r="N58" s="35"/>
      <c r="O58" s="36"/>
    </row>
    <row r="59" spans="1:15" s="25" customFormat="1" x14ac:dyDescent="0.3">
      <c r="A59"/>
      <c r="B59" s="3">
        <v>24</v>
      </c>
      <c r="C59" s="7" t="s">
        <v>41</v>
      </c>
      <c r="D59" s="3">
        <v>92963223473</v>
      </c>
      <c r="E59" s="3" t="s">
        <v>37</v>
      </c>
      <c r="F59" s="5">
        <v>45363</v>
      </c>
      <c r="G59" s="3">
        <v>312400115</v>
      </c>
      <c r="H59" s="6">
        <v>0.95</v>
      </c>
      <c r="I59" s="3" t="s">
        <v>143</v>
      </c>
      <c r="J59" s="3" t="s">
        <v>144</v>
      </c>
      <c r="K59" s="3" t="s">
        <v>14</v>
      </c>
      <c r="L59" s="3">
        <v>34312</v>
      </c>
      <c r="M59" s="34" t="s">
        <v>15</v>
      </c>
      <c r="N59" s="35"/>
      <c r="O59" s="36"/>
    </row>
    <row r="60" spans="1:15" s="25" customFormat="1" ht="30" customHeight="1" x14ac:dyDescent="0.3">
      <c r="A60"/>
      <c r="B60" s="3">
        <v>84</v>
      </c>
      <c r="C60" s="4" t="s">
        <v>56</v>
      </c>
      <c r="D60" s="3">
        <v>75508100288</v>
      </c>
      <c r="E60" s="3" t="s">
        <v>37</v>
      </c>
      <c r="F60" s="21">
        <v>45364</v>
      </c>
      <c r="G60" s="3">
        <v>312400116</v>
      </c>
      <c r="H60" s="6">
        <v>80</v>
      </c>
      <c r="I60" s="10" t="s">
        <v>171</v>
      </c>
      <c r="J60" s="3" t="s">
        <v>145</v>
      </c>
      <c r="K60" s="3" t="s">
        <v>17</v>
      </c>
      <c r="L60" s="3">
        <v>32131</v>
      </c>
      <c r="M60" s="34" t="s">
        <v>18</v>
      </c>
      <c r="N60" s="35"/>
      <c r="O60" s="36"/>
    </row>
    <row r="61" spans="1:15" s="25" customFormat="1" ht="28.5" customHeight="1" x14ac:dyDescent="0.3">
      <c r="A61"/>
      <c r="B61" s="29">
        <v>402</v>
      </c>
      <c r="C61" s="23" t="s">
        <v>172</v>
      </c>
      <c r="D61" s="29"/>
      <c r="E61" s="29"/>
      <c r="F61" s="21">
        <v>45365</v>
      </c>
      <c r="G61" s="29">
        <v>312400117</v>
      </c>
      <c r="H61" s="30">
        <v>587.5</v>
      </c>
      <c r="I61" s="31" t="s">
        <v>146</v>
      </c>
      <c r="J61" s="29" t="s">
        <v>147</v>
      </c>
      <c r="K61" s="3" t="s">
        <v>14</v>
      </c>
      <c r="L61" s="3">
        <v>42212</v>
      </c>
      <c r="M61" s="34" t="s">
        <v>15</v>
      </c>
      <c r="N61" s="35"/>
      <c r="O61" s="36"/>
    </row>
    <row r="62" spans="1:15" s="25" customFormat="1" ht="21" customHeight="1" x14ac:dyDescent="0.3">
      <c r="A62"/>
      <c r="B62" s="17">
        <v>237</v>
      </c>
      <c r="C62" s="19" t="s">
        <v>150</v>
      </c>
      <c r="D62" s="17">
        <v>24281374879</v>
      </c>
      <c r="E62" s="19" t="s">
        <v>26</v>
      </c>
      <c r="F62" s="21">
        <v>45365</v>
      </c>
      <c r="G62" s="17">
        <v>312400118</v>
      </c>
      <c r="H62" s="22">
        <v>281.89999999999998</v>
      </c>
      <c r="I62" s="23" t="s">
        <v>151</v>
      </c>
      <c r="J62" s="19" t="s">
        <v>152</v>
      </c>
      <c r="K62" s="3" t="s">
        <v>14</v>
      </c>
      <c r="L62" s="3">
        <v>42212</v>
      </c>
      <c r="M62" s="34" t="s">
        <v>15</v>
      </c>
      <c r="N62" s="35"/>
      <c r="O62" s="36"/>
    </row>
    <row r="63" spans="1:15" s="25" customFormat="1" ht="23.25" customHeight="1" x14ac:dyDescent="0.3">
      <c r="A63"/>
      <c r="B63" s="17">
        <v>539</v>
      </c>
      <c r="C63" s="19" t="s">
        <v>52</v>
      </c>
      <c r="D63" s="17">
        <v>27269755927</v>
      </c>
      <c r="E63" s="19" t="s">
        <v>37</v>
      </c>
      <c r="F63" s="21">
        <v>45365</v>
      </c>
      <c r="G63" s="17">
        <v>312400119</v>
      </c>
      <c r="H63" s="22">
        <v>728</v>
      </c>
      <c r="I63" s="23" t="s">
        <v>153</v>
      </c>
      <c r="J63" s="19" t="s">
        <v>154</v>
      </c>
      <c r="K63" s="3" t="s">
        <v>17</v>
      </c>
      <c r="L63" s="3">
        <v>42273</v>
      </c>
      <c r="M63" s="14" t="s">
        <v>43</v>
      </c>
      <c r="N63" s="15"/>
      <c r="O63" s="16"/>
    </row>
    <row r="64" spans="1:15" s="25" customFormat="1" ht="17.25" customHeight="1" x14ac:dyDescent="0.3">
      <c r="A64"/>
      <c r="B64" s="17">
        <v>539</v>
      </c>
      <c r="C64" s="19" t="s">
        <v>52</v>
      </c>
      <c r="D64" s="17">
        <v>27269755927</v>
      </c>
      <c r="E64" s="19" t="s">
        <v>37</v>
      </c>
      <c r="F64" s="21">
        <v>45364</v>
      </c>
      <c r="G64" s="17">
        <v>312400120</v>
      </c>
      <c r="H64" s="22">
        <v>350</v>
      </c>
      <c r="I64" s="23" t="s">
        <v>156</v>
      </c>
      <c r="J64" s="19" t="s">
        <v>157</v>
      </c>
      <c r="K64" s="3" t="s">
        <v>17</v>
      </c>
      <c r="L64" s="3">
        <v>42273</v>
      </c>
      <c r="M64" s="14" t="s">
        <v>43</v>
      </c>
      <c r="N64" s="15"/>
      <c r="O64" s="16"/>
    </row>
    <row r="65" spans="1:15" s="25" customFormat="1" ht="17.25" customHeight="1" x14ac:dyDescent="0.3">
      <c r="A65"/>
      <c r="B65" s="17">
        <v>8</v>
      </c>
      <c r="C65" s="19" t="s">
        <v>158</v>
      </c>
      <c r="D65" s="17">
        <v>54521868069</v>
      </c>
      <c r="E65" s="19" t="s">
        <v>26</v>
      </c>
      <c r="F65" s="21">
        <v>45365</v>
      </c>
      <c r="G65" s="17">
        <v>312400121</v>
      </c>
      <c r="H65" s="22">
        <v>79.31</v>
      </c>
      <c r="I65" s="23" t="s">
        <v>177</v>
      </c>
      <c r="J65" s="19" t="s">
        <v>159</v>
      </c>
      <c r="K65" s="3" t="s">
        <v>14</v>
      </c>
      <c r="L65" s="3">
        <v>32999</v>
      </c>
      <c r="M65" s="34" t="s">
        <v>15</v>
      </c>
      <c r="N65" s="35"/>
      <c r="O65" s="36"/>
    </row>
    <row r="66" spans="1:15" s="25" customFormat="1" ht="18.75" customHeight="1" x14ac:dyDescent="0.3">
      <c r="A66"/>
      <c r="B66" s="17">
        <v>551</v>
      </c>
      <c r="C66" s="19" t="s">
        <v>160</v>
      </c>
      <c r="D66" s="17">
        <v>35809349470</v>
      </c>
      <c r="E66" s="19" t="s">
        <v>161</v>
      </c>
      <c r="F66" s="21">
        <v>45369</v>
      </c>
      <c r="G66" s="17">
        <v>312400122</v>
      </c>
      <c r="H66" s="22">
        <v>290.25</v>
      </c>
      <c r="I66" s="23" t="s">
        <v>162</v>
      </c>
      <c r="J66" s="33" t="s">
        <v>169</v>
      </c>
      <c r="K66" s="3" t="s">
        <v>14</v>
      </c>
      <c r="L66" s="3">
        <v>32251</v>
      </c>
      <c r="M66" s="34" t="s">
        <v>15</v>
      </c>
      <c r="N66" s="35"/>
      <c r="O66" s="36"/>
    </row>
    <row r="67" spans="1:15" s="25" customFormat="1" ht="57.6" x14ac:dyDescent="0.3">
      <c r="A67"/>
      <c r="B67" s="3">
        <v>215</v>
      </c>
      <c r="C67" s="4" t="s">
        <v>47</v>
      </c>
      <c r="D67" s="3">
        <v>82943640239</v>
      </c>
      <c r="E67" s="3" t="s">
        <v>48</v>
      </c>
      <c r="F67" s="5">
        <v>45376</v>
      </c>
      <c r="G67" s="9">
        <v>662400003</v>
      </c>
      <c r="H67" s="6">
        <v>5950</v>
      </c>
      <c r="I67" s="3" t="s">
        <v>163</v>
      </c>
      <c r="J67" s="3"/>
      <c r="K67" s="3" t="s">
        <v>17</v>
      </c>
      <c r="L67" s="10">
        <v>31212</v>
      </c>
      <c r="M67" s="34" t="s">
        <v>18</v>
      </c>
      <c r="N67" s="35"/>
      <c r="O67" s="36"/>
    </row>
    <row r="68" spans="1:15" s="25" customFormat="1" x14ac:dyDescent="0.3">
      <c r="A68"/>
      <c r="B68" s="3">
        <v>21</v>
      </c>
      <c r="C68" s="7" t="s">
        <v>19</v>
      </c>
      <c r="D68" s="3">
        <v>41317489366</v>
      </c>
      <c r="E68" s="3" t="s">
        <v>20</v>
      </c>
      <c r="F68" s="5">
        <v>45372</v>
      </c>
      <c r="G68" s="9">
        <v>312400123</v>
      </c>
      <c r="H68" s="6">
        <v>480.78</v>
      </c>
      <c r="I68" s="3" t="s">
        <v>164</v>
      </c>
      <c r="J68" s="8">
        <v>375000165410</v>
      </c>
      <c r="K68" s="3" t="s">
        <v>17</v>
      </c>
      <c r="L68" s="3">
        <v>32233</v>
      </c>
      <c r="M68" s="34" t="s">
        <v>18</v>
      </c>
      <c r="N68" s="35"/>
      <c r="O68" s="36"/>
    </row>
    <row r="69" spans="1:15" s="25" customFormat="1" ht="57.6" x14ac:dyDescent="0.3">
      <c r="A69"/>
      <c r="B69" s="3">
        <v>215</v>
      </c>
      <c r="C69" s="4" t="s">
        <v>47</v>
      </c>
      <c r="D69" s="3">
        <v>82943640239</v>
      </c>
      <c r="E69" s="3" t="s">
        <v>48</v>
      </c>
      <c r="F69" s="5">
        <v>45365</v>
      </c>
      <c r="G69" s="9">
        <v>612400007</v>
      </c>
      <c r="H69" s="6">
        <v>15</v>
      </c>
      <c r="I69" s="3" t="s">
        <v>165</v>
      </c>
      <c r="J69" s="3"/>
      <c r="K69" s="3" t="s">
        <v>17</v>
      </c>
      <c r="L69" s="10">
        <v>32111</v>
      </c>
      <c r="M69" s="34" t="s">
        <v>18</v>
      </c>
      <c r="N69" s="35"/>
      <c r="O69" s="36"/>
    </row>
    <row r="70" spans="1:15" s="25" customFormat="1" x14ac:dyDescent="0.3">
      <c r="A70"/>
      <c r="B70"/>
      <c r="C70"/>
      <c r="D70"/>
      <c r="E70"/>
      <c r="F70"/>
      <c r="G70"/>
      <c r="H70" s="2"/>
      <c r="I70"/>
      <c r="J70"/>
      <c r="K70"/>
      <c r="L70"/>
      <c r="M70"/>
      <c r="N70"/>
      <c r="O70"/>
    </row>
    <row r="71" spans="1:15" s="25" customForma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3">
      <c r="B72" t="s">
        <v>61</v>
      </c>
      <c r="H72" s="2">
        <f>SUM(H13:H69)</f>
        <v>52806.939999999988</v>
      </c>
    </row>
    <row r="76" spans="1:15" x14ac:dyDescent="0.3">
      <c r="H76" s="2"/>
    </row>
    <row r="78" spans="1:15" x14ac:dyDescent="0.3">
      <c r="H78" s="2"/>
    </row>
  </sheetData>
  <mergeCells count="67">
    <mergeCell ref="M27:O27"/>
    <mergeCell ref="M28:O28"/>
    <mergeCell ref="M29:O29"/>
    <mergeCell ref="M30:O30"/>
    <mergeCell ref="M33:O33"/>
    <mergeCell ref="M36:O36"/>
    <mergeCell ref="M31:O31"/>
    <mergeCell ref="M38:O38"/>
    <mergeCell ref="M40:O40"/>
    <mergeCell ref="M41:O41"/>
    <mergeCell ref="M34:O34"/>
    <mergeCell ref="M35:O35"/>
    <mergeCell ref="J54:J55"/>
    <mergeCell ref="M54:O54"/>
    <mergeCell ref="M42:O42"/>
    <mergeCell ref="M43:O43"/>
    <mergeCell ref="M46:O46"/>
    <mergeCell ref="M50:O50"/>
    <mergeCell ref="M51:O51"/>
    <mergeCell ref="M68:O68"/>
    <mergeCell ref="M56:O56"/>
    <mergeCell ref="M59:O59"/>
    <mergeCell ref="M37:O37"/>
    <mergeCell ref="B54:B55"/>
    <mergeCell ref="C54:C55"/>
    <mergeCell ref="D54:D55"/>
    <mergeCell ref="E54:E55"/>
    <mergeCell ref="F54:F55"/>
    <mergeCell ref="M52:O52"/>
    <mergeCell ref="M53:O53"/>
    <mergeCell ref="M55:O55"/>
    <mergeCell ref="M62:O62"/>
    <mergeCell ref="G54:G55"/>
    <mergeCell ref="H54:H55"/>
    <mergeCell ref="I54:I55"/>
    <mergeCell ref="M22:O22"/>
    <mergeCell ref="M24:O24"/>
    <mergeCell ref="M69:O69"/>
    <mergeCell ref="M58:O58"/>
    <mergeCell ref="M39:O39"/>
    <mergeCell ref="M45:O45"/>
    <mergeCell ref="M57:O57"/>
    <mergeCell ref="M47:O47"/>
    <mergeCell ref="M48:O48"/>
    <mergeCell ref="M49:O49"/>
    <mergeCell ref="M60:O60"/>
    <mergeCell ref="M61:O61"/>
    <mergeCell ref="M65:O65"/>
    <mergeCell ref="M66:O66"/>
    <mergeCell ref="M44:O44"/>
    <mergeCell ref="M67:O67"/>
    <mergeCell ref="M25:O25"/>
    <mergeCell ref="M26:O26"/>
    <mergeCell ref="D8:L8"/>
    <mergeCell ref="D9:L9"/>
    <mergeCell ref="M32:O32"/>
    <mergeCell ref="M12:O12"/>
    <mergeCell ref="M13:O13"/>
    <mergeCell ref="M14:O14"/>
    <mergeCell ref="M23:O23"/>
    <mergeCell ref="M16:O16"/>
    <mergeCell ref="M17:O17"/>
    <mergeCell ref="M18:O18"/>
    <mergeCell ref="M19:O19"/>
    <mergeCell ref="M20:O20"/>
    <mergeCell ref="M21:O21"/>
    <mergeCell ref="M15:O15"/>
  </mergeCells>
  <pageMargins left="0.25" right="0.25" top="0.34505208333333331" bottom="0.75" header="0.3" footer="0.3"/>
  <pageSetup paperSize="9" scale="49" fitToHeight="0" orientation="landscape" r:id="rId1"/>
  <ignoredErrors>
    <ignoredError sqref="J52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2024-04-06T07:16:28Z</cp:lastPrinted>
  <dcterms:created xsi:type="dcterms:W3CDTF">2024-02-19T09:03:04Z</dcterms:created>
  <dcterms:modified xsi:type="dcterms:W3CDTF">2024-04-06T13:24:32Z</dcterms:modified>
</cp:coreProperties>
</file>